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1" windowWidth="21570" windowHeight="8190" tabRatio="599" activeTab="0"/>
  </bookViews>
  <sheets>
    <sheet name="МС" sheetId="1" r:id="rId1"/>
  </sheets>
  <definedNames>
    <definedName name="_xlnm.Print_Titles" localSheetId="0">'МС'!$11:$14</definedName>
    <definedName name="_xlnm.Print_Area" localSheetId="0">'МС'!$A$1:$G$95</definedName>
  </definedNames>
  <calcPr fullCalcOnLoad="1"/>
</workbook>
</file>

<file path=xl/sharedStrings.xml><?xml version="1.0" encoding="utf-8"?>
<sst xmlns="http://schemas.openxmlformats.org/spreadsheetml/2006/main" count="94" uniqueCount="92">
  <si>
    <t>Количество расселяемых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</si>
  <si>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</si>
  <si>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</si>
  <si>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</si>
  <si>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</si>
  <si>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человек</t>
  </si>
  <si>
    <t xml:space="preserve">ед. </t>
  </si>
  <si>
    <t>Число жителей, планируемых к переселению</t>
  </si>
  <si>
    <t>Адрес МКД</t>
  </si>
  <si>
    <t>№ п/п</t>
  </si>
  <si>
    <t xml:space="preserve">План мероприятий по переселению граждан из аварийного жилищного фонда, признанного таковым до 1 января 2017 года  </t>
  </si>
  <si>
    <t xml:space="preserve">Итого по муниципальному району Пестравский </t>
  </si>
  <si>
    <t xml:space="preserve">Итого по муниципальному району Сергиевский </t>
  </si>
  <si>
    <t xml:space="preserve">Итого по муниципальному району Кинельский </t>
  </si>
  <si>
    <t xml:space="preserve">Итого по муниципальному району Волжский </t>
  </si>
  <si>
    <t xml:space="preserve">Итого по городскому округу Самара </t>
  </si>
  <si>
    <t xml:space="preserve">Итого по городскому округу Чапаевск </t>
  </si>
  <si>
    <t xml:space="preserve">Итого по городскому округу Кинель </t>
  </si>
  <si>
    <t xml:space="preserve">Итого по городскому округу Похвистнево </t>
  </si>
  <si>
    <t>Итого по этапу 2022 года с финансовой поддержкой Фонда</t>
  </si>
  <si>
    <t>Итого по городскому округу Сызрань</t>
  </si>
  <si>
    <t xml:space="preserve">Итого по городскому округу Отрадный </t>
  </si>
  <si>
    <t xml:space="preserve">Итого по муниципальному району Безенчукский </t>
  </si>
  <si>
    <t xml:space="preserve">Итого по муниципальному району Кинель-Черкасский </t>
  </si>
  <si>
    <t xml:space="preserve">Итого по муниципальному району Большеглушицкий </t>
  </si>
  <si>
    <t>г. Кинель, пгт. Алексеевка, ул. Северная, д. 1</t>
  </si>
  <si>
    <t>г. Кинель, пгт. Алексеевка, ул. Северная, д. 3</t>
  </si>
  <si>
    <t>г. Кинель, пгт. Алексеевка, ул. Куйбышева, д. 28</t>
  </si>
  <si>
    <t>г. Кинель, пгт. Алексеевка, ул. Ульяновская, д. 1</t>
  </si>
  <si>
    <t>г. Кинель, пгт. Усть-Кинельский, ул. Селекционная, д. 1</t>
  </si>
  <si>
    <t>г. Кинель, пгт. Усть-Кинельский, ул. Шоссейная, д. 99</t>
  </si>
  <si>
    <t>г. Кинель, ул. Ж.д. Советская, д. 61А</t>
  </si>
  <si>
    <t>г. Кинель, ул. Пушкина, д. 30</t>
  </si>
  <si>
    <t>г. Кинель, ул. Ж.д. Советская, д. 1</t>
  </si>
  <si>
    <t>г. Кинель, ул. Ж.д. Советская, д. 2</t>
  </si>
  <si>
    <t>г. Кинель, пгт. Алексеевка, ул. Ульяновская, д. 3</t>
  </si>
  <si>
    <t>г. Кинель, пгт. Алексеевка, ул. Ульяновская, д. 6</t>
  </si>
  <si>
    <t>г. Кинель, пгт. Алексеевка, ул. Ульяновская, д. 7</t>
  </si>
  <si>
    <t>г. Кинель, пгт. Алексеевка, ул. Ульяновская, д. 8</t>
  </si>
  <si>
    <t>г. Кинель, пгт. Алексеевка, ул. Ульяновская, д. 9</t>
  </si>
  <si>
    <t>г. Кинель, пгт. Алексеевка, ул. Ульяновская, д. 10</t>
  </si>
  <si>
    <t>г. Кинель, пгт. Алексеевка, ул. Ульяновская, д. 5</t>
  </si>
  <si>
    <t>г. Кинель, пгт. Усть-Кинельский, ул. Спортивная, д. 4</t>
  </si>
  <si>
    <t>г. Кинель, ул. Ж.д. Советская, д. 5</t>
  </si>
  <si>
    <t>г. Кинель, ул. Ж.д. Советская, д. 6</t>
  </si>
  <si>
    <t>г. Кинель, ул. Ж.д. Советская, д. 24</t>
  </si>
  <si>
    <t>г. Кинель, ул. Ж.д. Советская, д. 27</t>
  </si>
  <si>
    <t>г. Кинель, пгт. Усть-Кинельский, ул. Больничная, д. 4</t>
  </si>
  <si>
    <t>г. Кинель, пгт. Усть-Кинельский, ул. Селекционная, д. 3</t>
  </si>
  <si>
    <t>г. Кинель, пгт. Усть-Кинельский, ул. Спортивная, д. 1</t>
  </si>
  <si>
    <t>г. Кинель, пгт. Усть-Кинельский, ул. Спортивная, д. 2</t>
  </si>
  <si>
    <t>г. Кинель, пгт. Усть-Кинельский, ул. Спортивная, д. 3</t>
  </si>
  <si>
    <t>г. Кинель, пгт. Усть-Кинельский, ул. Транспортная, д. 6</t>
  </si>
  <si>
    <t>г. Кинель, пгт. Усть-Кинельский, ул. Транспортная, д. 7</t>
  </si>
  <si>
    <t>г. Кинель, ул. Украинская, д. 26</t>
  </si>
  <si>
    <t>г. Кинель, ул. Украинская, д. 28</t>
  </si>
  <si>
    <t>Итого  по городскому округу Кинель за 2021 год</t>
  </si>
  <si>
    <t>Итого  по городскому округу Кинель за 2022 год</t>
  </si>
  <si>
    <t>г. Кинель, ул. Ж.д. Советская, д. 3</t>
  </si>
  <si>
    <t>г. Кинель, ул. Ж.д. Советская, д. 4</t>
  </si>
  <si>
    <t>г. Кинель, ул. Ж.д. Советская, д. 26</t>
  </si>
  <si>
    <t>г. Кинель, пгт. Усть-Кинельский, ул. Луначарского, д. 9</t>
  </si>
  <si>
    <t>г. Кинель, пгт. Усть-Кинельский, ул.Луначарского, д. 11</t>
  </si>
  <si>
    <t>г. Кинель, ул. Ж.д. Советская, д. 19</t>
  </si>
  <si>
    <t>г. Кинель, ул. Ж.д. Советская, д. 25</t>
  </si>
  <si>
    <t>г. Кинель, ул. Ж.д. Советская, д. 33</t>
  </si>
  <si>
    <t>г. Кинель, ул. Ж.д. Советская, д. 36</t>
  </si>
  <si>
    <t>г. Кинель, ул. Ж.д. Советская, д. 37</t>
  </si>
  <si>
    <t>г. Кинель, ул. Ж.д. Советская, д. 45</t>
  </si>
  <si>
    <t>г. Кинель, ул. Ж.д. Советская, д. 101</t>
  </si>
  <si>
    <t>г. Кинель, ул. Машинистов, 22</t>
  </si>
  <si>
    <t>г. Кинель, ул. Советская, д. 34</t>
  </si>
  <si>
    <t>г. Кинель, ул. Ж.д. Советская, д. 61</t>
  </si>
  <si>
    <t>г. Кинель, ул. Ж.д. Советская, д. 66</t>
  </si>
  <si>
    <t>г. Кинель, ул. Ж.д. Советская, д. 67</t>
  </si>
  <si>
    <t>г. Кинель, ул. Ж.д. Советская, д. 68</t>
  </si>
  <si>
    <t>г. Кинель, ул. Ж.д. Советская, д. 70</t>
  </si>
  <si>
    <t>г. Кинель, ул. Ж.д. Советская, д. 72</t>
  </si>
  <si>
    <t>г. Кинель, ул. Ж.д. Советская, д. 79</t>
  </si>
  <si>
    <t>г. Кинель, ул. 1135 км, д. 1</t>
  </si>
  <si>
    <t>г. Кинель, ул. 1140 км, д. 1</t>
  </si>
  <si>
    <t>г. Кинель, ул. 1140 км, д. 2</t>
  </si>
  <si>
    <t>г. Кинель, ул. 1140 км, д. 3</t>
  </si>
  <si>
    <t>г. Кинель, ул. Ж.д. Советская, д. 102</t>
  </si>
  <si>
    <t>г. Кинель, пер. Кинельский, д. 6</t>
  </si>
  <si>
    <t>г. Кинель, ул. Октябрьская, д. 45</t>
  </si>
  <si>
    <t>г. Кинель, ул. Октябрьская, д. 54</t>
  </si>
  <si>
    <t>г. Кинель, ул. Южная, д. 60</t>
  </si>
  <si>
    <t>Итого по городскому округу Кинель за 2024 год</t>
  </si>
  <si>
    <t>Итого  по городскому округу Кинель за 2023 год</t>
  </si>
  <si>
    <t xml:space="preserve"> Приложение 
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  </t>
  </si>
  <si>
    <t>Вего  по городскому округу Кинель за 2021 - 2025 годы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</si>
</sst>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/m;@"/>
    <numFmt numFmtId="183" formatCode="General\ d/"/>
    <numFmt numFmtId="184" formatCode="[$-FC19]d\ mmmm\ yyyy\ &quot;г.&quot;"/>
    <numFmt numFmtId="185" formatCode="0.0"/>
    <numFmt numFmtId="186" formatCode="###\ ###\ ###\ ##0"/>
    <numFmt numFmtId="187" formatCode="#,##0.0000"/>
    <numFmt numFmtId="188" formatCode="#,##0.00000"/>
    <numFmt numFmtId="189" formatCode="#,##0.000"/>
    <numFmt numFmtId="190" formatCode="0.000"/>
    <numFmt numFmtId="191" formatCode="0.0000"/>
    <numFmt numFmtId="192" formatCode="#,###.00"/>
    <numFmt numFmtId="193" formatCode="#,##0\ _р_."/>
    <numFmt numFmtId="194" formatCode="000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_₽"/>
    <numFmt numFmtId="201" formatCode="mmm/yyyy"/>
    <numFmt numFmtId="202" formatCode="#,##0.00\ &quot;₽&quot;"/>
    <numFmt numFmtId="203" formatCode="#,##0.000000"/>
    <numFmt numFmtId="204" formatCode="#,##0.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vertical="top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textRotation="90" wrapText="1"/>
    </xf>
    <xf numFmtId="3" fontId="23" fillId="33" borderId="12" xfId="0" applyNumberFormat="1" applyFont="1" applyFill="1" applyBorder="1" applyAlignment="1">
      <alignment horizontal="center" vertical="center" wrapText="1"/>
    </xf>
    <xf numFmtId="0" fontId="23" fillId="33" borderId="13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textRotation="90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textRotation="90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3" fontId="23" fillId="33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/>
    </xf>
    <xf numFmtId="0" fontId="2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3" fontId="22" fillId="35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view="pageBreakPreview" zoomScale="60" zoomScaleNormal="50" workbookViewId="0" topLeftCell="A1">
      <selection activeCell="D16" sqref="D16"/>
    </sheetView>
  </sheetViews>
  <sheetFormatPr defaultColWidth="9.00390625" defaultRowHeight="12.75"/>
  <cols>
    <col min="1" max="1" width="7.375" style="55" customWidth="1"/>
    <col min="2" max="2" width="121.125" style="60" customWidth="1"/>
    <col min="3" max="3" width="20.875" style="62" customWidth="1"/>
    <col min="4" max="4" width="19.375" style="57" customWidth="1"/>
    <col min="5" max="5" width="20.625" style="57" customWidth="1"/>
    <col min="6" max="6" width="22.75390625" style="57" customWidth="1"/>
    <col min="7" max="7" width="9.125" style="13" customWidth="1"/>
  </cols>
  <sheetData>
    <row r="1" spans="1:6" ht="15.75" customHeight="1">
      <c r="A1" s="10"/>
      <c r="B1" s="11"/>
      <c r="C1" s="12" t="s">
        <v>90</v>
      </c>
      <c r="D1" s="12"/>
      <c r="E1" s="12"/>
      <c r="F1" s="12"/>
    </row>
    <row r="2" spans="1:6" ht="12.75" customHeight="1">
      <c r="A2" s="10"/>
      <c r="B2" s="11"/>
      <c r="C2" s="12"/>
      <c r="D2" s="12"/>
      <c r="E2" s="12"/>
      <c r="F2" s="12"/>
    </row>
    <row r="3" spans="1:6" ht="12.75" customHeight="1">
      <c r="A3" s="10"/>
      <c r="B3" s="11"/>
      <c r="C3" s="12"/>
      <c r="D3" s="12"/>
      <c r="E3" s="12"/>
      <c r="F3" s="12"/>
    </row>
    <row r="4" spans="1:6" ht="12.75" customHeight="1">
      <c r="A4" s="10"/>
      <c r="B4" s="11"/>
      <c r="C4" s="12"/>
      <c r="D4" s="12"/>
      <c r="E4" s="12"/>
      <c r="F4" s="12"/>
    </row>
    <row r="5" spans="1:6" ht="12.75" customHeight="1">
      <c r="A5" s="10"/>
      <c r="B5" s="11"/>
      <c r="C5" s="12"/>
      <c r="D5" s="12"/>
      <c r="E5" s="12"/>
      <c r="F5" s="12"/>
    </row>
    <row r="6" spans="1:6" ht="12.75" customHeight="1">
      <c r="A6" s="10"/>
      <c r="B6" s="11"/>
      <c r="C6" s="12"/>
      <c r="D6" s="12"/>
      <c r="E6" s="12"/>
      <c r="F6" s="12"/>
    </row>
    <row r="7" spans="1:6" ht="12.75" customHeight="1">
      <c r="A7" s="10"/>
      <c r="B7" s="11"/>
      <c r="C7" s="12"/>
      <c r="D7" s="12"/>
      <c r="E7" s="12"/>
      <c r="F7" s="12"/>
    </row>
    <row r="8" spans="1:6" ht="48" customHeight="1">
      <c r="A8" s="14"/>
      <c r="B8" s="11"/>
      <c r="C8" s="12"/>
      <c r="D8" s="12"/>
      <c r="E8" s="12"/>
      <c r="F8" s="12"/>
    </row>
    <row r="9" spans="1:7" ht="21.75" customHeight="1" hidden="1">
      <c r="A9" s="14"/>
      <c r="B9" s="15"/>
      <c r="C9" s="15"/>
      <c r="D9" s="16"/>
      <c r="E9" s="16"/>
      <c r="F9" s="16"/>
      <c r="G9" s="15"/>
    </row>
    <row r="10" spans="1:6" ht="56.25" customHeight="1">
      <c r="A10" s="17" t="s">
        <v>10</v>
      </c>
      <c r="B10" s="17"/>
      <c r="C10" s="17"/>
      <c r="D10" s="17"/>
      <c r="E10" s="17"/>
      <c r="F10" s="17"/>
    </row>
    <row r="11" spans="1:6" ht="48" customHeight="1">
      <c r="A11" s="18" t="s">
        <v>9</v>
      </c>
      <c r="B11" s="19" t="s">
        <v>8</v>
      </c>
      <c r="C11" s="20" t="s">
        <v>7</v>
      </c>
      <c r="D11" s="21" t="s">
        <v>0</v>
      </c>
      <c r="E11" s="21"/>
      <c r="F11" s="21"/>
    </row>
    <row r="12" spans="1:6" ht="45" customHeight="1">
      <c r="A12" s="22"/>
      <c r="B12" s="23"/>
      <c r="C12" s="20"/>
      <c r="D12" s="24" t="s">
        <v>1</v>
      </c>
      <c r="E12" s="25" t="s">
        <v>2</v>
      </c>
      <c r="F12" s="25"/>
    </row>
    <row r="13" spans="1:6" ht="141" customHeight="1">
      <c r="A13" s="22"/>
      <c r="B13" s="23"/>
      <c r="C13" s="20"/>
      <c r="D13" s="24"/>
      <c r="E13" s="26" t="s">
        <v>3</v>
      </c>
      <c r="F13" s="26" t="s">
        <v>4</v>
      </c>
    </row>
    <row r="14" spans="1:6" ht="35.25" customHeight="1">
      <c r="A14" s="27"/>
      <c r="B14" s="28"/>
      <c r="C14" s="29" t="s">
        <v>5</v>
      </c>
      <c r="D14" s="30" t="s">
        <v>6</v>
      </c>
      <c r="E14" s="30" t="s">
        <v>6</v>
      </c>
      <c r="F14" s="30" t="s">
        <v>6</v>
      </c>
    </row>
    <row r="15" spans="1:7" s="1" customFormat="1" ht="18.75">
      <c r="A15" s="31"/>
      <c r="B15" s="32"/>
      <c r="C15" s="33"/>
      <c r="D15" s="34"/>
      <c r="E15" s="34"/>
      <c r="F15" s="34"/>
      <c r="G15" s="35"/>
    </row>
    <row r="16" spans="1:7" s="3" customFormat="1" ht="18.75">
      <c r="A16" s="4"/>
      <c r="B16" s="36" t="s">
        <v>91</v>
      </c>
      <c r="C16" s="37">
        <f>SUM(C17,C21,C57)</f>
        <v>1081</v>
      </c>
      <c r="D16" s="37">
        <f>SUM(D17,D21,D57)</f>
        <v>507</v>
      </c>
      <c r="E16" s="37">
        <f>SUM(E17,E21,E57)</f>
        <v>402</v>
      </c>
      <c r="F16" s="37">
        <f>SUM(F17,F21,F57)</f>
        <v>105</v>
      </c>
      <c r="G16" s="38"/>
    </row>
    <row r="17" spans="1:7" s="5" customFormat="1" ht="36.75" customHeight="1">
      <c r="A17" s="4"/>
      <c r="B17" s="36" t="s">
        <v>56</v>
      </c>
      <c r="C17" s="34">
        <v>61</v>
      </c>
      <c r="D17" s="34">
        <v>24</v>
      </c>
      <c r="E17" s="34">
        <v>16</v>
      </c>
      <c r="F17" s="34">
        <v>8</v>
      </c>
      <c r="G17" s="39"/>
    </row>
    <row r="18" spans="1:7" s="7" customFormat="1" ht="33" customHeight="1">
      <c r="A18" s="40"/>
      <c r="B18" s="41" t="s">
        <v>25</v>
      </c>
      <c r="C18" s="42">
        <v>26</v>
      </c>
      <c r="D18" s="43">
        <v>13</v>
      </c>
      <c r="E18" s="43">
        <v>6</v>
      </c>
      <c r="F18" s="43">
        <v>7</v>
      </c>
      <c r="G18" s="44"/>
    </row>
    <row r="19" spans="1:7" s="7" customFormat="1" ht="33" customHeight="1">
      <c r="A19" s="40"/>
      <c r="B19" s="41" t="s">
        <v>26</v>
      </c>
      <c r="C19" s="42">
        <v>35</v>
      </c>
      <c r="D19" s="43">
        <v>11</v>
      </c>
      <c r="E19" s="43">
        <v>10</v>
      </c>
      <c r="F19" s="43">
        <v>1</v>
      </c>
      <c r="G19" s="44"/>
    </row>
    <row r="20" spans="1:7" s="7" customFormat="1" ht="36.75" customHeight="1">
      <c r="A20" s="40"/>
      <c r="B20" s="36" t="s">
        <v>57</v>
      </c>
      <c r="C20" s="33">
        <v>0</v>
      </c>
      <c r="D20" s="34">
        <v>0</v>
      </c>
      <c r="E20" s="34">
        <v>0</v>
      </c>
      <c r="F20" s="34">
        <v>0</v>
      </c>
      <c r="G20" s="44"/>
    </row>
    <row r="21" spans="1:7" s="6" customFormat="1" ht="40.5" customHeight="1">
      <c r="A21" s="4"/>
      <c r="B21" s="36" t="s">
        <v>89</v>
      </c>
      <c r="C21" s="33">
        <v>520</v>
      </c>
      <c r="D21" s="34">
        <v>239</v>
      </c>
      <c r="E21" s="34">
        <v>203</v>
      </c>
      <c r="F21" s="34">
        <v>36</v>
      </c>
      <c r="G21" s="45"/>
    </row>
    <row r="22" spans="1:7" s="2" customFormat="1" ht="33" customHeight="1" hidden="1">
      <c r="A22" s="4"/>
      <c r="B22" s="36" t="s">
        <v>19</v>
      </c>
      <c r="C22" s="33">
        <f>SUM(C42:C57)</f>
        <v>844</v>
      </c>
      <c r="D22" s="43"/>
      <c r="E22" s="43"/>
      <c r="F22" s="43"/>
      <c r="G22" s="13"/>
    </row>
    <row r="23" spans="1:7" s="2" customFormat="1" ht="33" customHeight="1" hidden="1">
      <c r="A23" s="4"/>
      <c r="B23" s="46" t="s">
        <v>15</v>
      </c>
      <c r="C23" s="33">
        <f>SUM(C43:C57)</f>
        <v>818</v>
      </c>
      <c r="D23" s="43">
        <v>0</v>
      </c>
      <c r="E23" s="43">
        <v>0</v>
      </c>
      <c r="F23" s="43">
        <v>0</v>
      </c>
      <c r="G23" s="13"/>
    </row>
    <row r="24" spans="1:7" s="2" customFormat="1" ht="33" customHeight="1" hidden="1">
      <c r="A24" s="4"/>
      <c r="B24" s="47" t="s">
        <v>16</v>
      </c>
      <c r="C24" s="33">
        <f>SUM(C44:C57)</f>
        <v>796</v>
      </c>
      <c r="D24" s="43">
        <v>0</v>
      </c>
      <c r="E24" s="43">
        <v>0</v>
      </c>
      <c r="F24" s="43">
        <v>0</v>
      </c>
      <c r="G24" s="13"/>
    </row>
    <row r="25" spans="1:7" s="2" customFormat="1" ht="33" customHeight="1" hidden="1">
      <c r="A25" s="4"/>
      <c r="B25" s="47" t="s">
        <v>17</v>
      </c>
      <c r="C25" s="33">
        <f>SUM(C45:C57)</f>
        <v>765</v>
      </c>
      <c r="D25" s="43">
        <v>0</v>
      </c>
      <c r="E25" s="43">
        <v>0</v>
      </c>
      <c r="F25" s="43">
        <v>0</v>
      </c>
      <c r="G25" s="13"/>
    </row>
    <row r="26" spans="1:7" s="2" customFormat="1" ht="33" customHeight="1" hidden="1">
      <c r="A26" s="4"/>
      <c r="B26" s="47" t="s">
        <v>18</v>
      </c>
      <c r="C26" s="33">
        <f>SUM(C46:C57)</f>
        <v>737</v>
      </c>
      <c r="D26" s="43">
        <v>0</v>
      </c>
      <c r="E26" s="43">
        <v>0</v>
      </c>
      <c r="F26" s="43">
        <v>0</v>
      </c>
      <c r="G26" s="13"/>
    </row>
    <row r="27" spans="1:7" s="2" customFormat="1" ht="24" customHeight="1" hidden="1">
      <c r="A27" s="4"/>
      <c r="B27" s="48" t="s">
        <v>20</v>
      </c>
      <c r="C27" s="33">
        <f>SUM(C57:C90)</f>
        <v>945</v>
      </c>
      <c r="D27" s="43"/>
      <c r="E27" s="43"/>
      <c r="F27" s="43"/>
      <c r="G27" s="13"/>
    </row>
    <row r="28" spans="1:7" s="2" customFormat="1" ht="33" customHeight="1" hidden="1">
      <c r="A28" s="4"/>
      <c r="B28" s="46" t="s">
        <v>21</v>
      </c>
      <c r="C28" s="33">
        <f>SUM(C58:C91)</f>
        <v>456</v>
      </c>
      <c r="D28" s="43"/>
      <c r="E28" s="43"/>
      <c r="F28" s="43"/>
      <c r="G28" s="13"/>
    </row>
    <row r="29" spans="1:7" s="2" customFormat="1" ht="33" customHeight="1" hidden="1">
      <c r="A29" s="4"/>
      <c r="B29" s="49" t="s">
        <v>14</v>
      </c>
      <c r="C29" s="33">
        <f>SUM(C41:C92)</f>
        <v>1344</v>
      </c>
      <c r="D29" s="43"/>
      <c r="E29" s="43"/>
      <c r="F29" s="43"/>
      <c r="G29" s="13"/>
    </row>
    <row r="30" spans="1:7" s="2" customFormat="1" ht="33" customHeight="1" hidden="1">
      <c r="A30" s="4"/>
      <c r="B30" s="49" t="s">
        <v>22</v>
      </c>
      <c r="C30" s="33">
        <f>SUM(C41:C95)</f>
        <v>1374</v>
      </c>
      <c r="D30" s="43"/>
      <c r="E30" s="43"/>
      <c r="F30" s="43"/>
      <c r="G30" s="13"/>
    </row>
    <row r="31" spans="1:7" s="2" customFormat="1" ht="33" customHeight="1" hidden="1">
      <c r="A31" s="4"/>
      <c r="B31" s="49" t="s">
        <v>13</v>
      </c>
      <c r="C31" s="33">
        <f>SUM(C87:C95)</f>
        <v>97</v>
      </c>
      <c r="D31" s="43"/>
      <c r="E31" s="43"/>
      <c r="F31" s="43"/>
      <c r="G31" s="13"/>
    </row>
    <row r="32" spans="1:7" s="2" customFormat="1" ht="33" customHeight="1" hidden="1">
      <c r="A32" s="4"/>
      <c r="B32" s="49" t="s">
        <v>23</v>
      </c>
      <c r="C32" s="33">
        <f>SUM(C90:C95)</f>
        <v>69</v>
      </c>
      <c r="D32" s="43"/>
      <c r="E32" s="43"/>
      <c r="F32" s="43"/>
      <c r="G32" s="13"/>
    </row>
    <row r="33" spans="1:7" s="2" customFormat="1" ht="33" customHeight="1" hidden="1">
      <c r="A33" s="4"/>
      <c r="B33" s="49" t="s">
        <v>12</v>
      </c>
      <c r="C33" s="33">
        <f>SUM(C91:C95)</f>
        <v>55</v>
      </c>
      <c r="D33" s="43"/>
      <c r="E33" s="43"/>
      <c r="F33" s="43"/>
      <c r="G33" s="13"/>
    </row>
    <row r="34" spans="1:7" s="2" customFormat="1" ht="33" customHeight="1" hidden="1">
      <c r="A34" s="4"/>
      <c r="B34" s="49" t="s">
        <v>24</v>
      </c>
      <c r="C34" s="33">
        <f>SUM(C92:C95)</f>
        <v>44</v>
      </c>
      <c r="D34" s="43"/>
      <c r="E34" s="43"/>
      <c r="F34" s="43"/>
      <c r="G34" s="13"/>
    </row>
    <row r="35" spans="1:7" s="2" customFormat="1" ht="33" customHeight="1" hidden="1">
      <c r="A35" s="4"/>
      <c r="B35" s="49" t="s">
        <v>11</v>
      </c>
      <c r="C35" s="33">
        <f>SUM(C93:C95)</f>
        <v>30</v>
      </c>
      <c r="D35" s="43"/>
      <c r="E35" s="43"/>
      <c r="F35" s="43"/>
      <c r="G35" s="13"/>
    </row>
    <row r="36" spans="1:7" s="3" customFormat="1" ht="33" customHeight="1">
      <c r="A36" s="4"/>
      <c r="B36" s="41" t="s">
        <v>27</v>
      </c>
      <c r="C36" s="50">
        <v>26</v>
      </c>
      <c r="D36" s="43">
        <v>9</v>
      </c>
      <c r="E36" s="43">
        <v>4</v>
      </c>
      <c r="F36" s="43">
        <v>5</v>
      </c>
      <c r="G36" s="38"/>
    </row>
    <row r="37" spans="1:7" s="3" customFormat="1" ht="33" customHeight="1">
      <c r="A37" s="4"/>
      <c r="B37" s="41" t="s">
        <v>28</v>
      </c>
      <c r="C37" s="50">
        <v>28</v>
      </c>
      <c r="D37" s="43">
        <v>10</v>
      </c>
      <c r="E37" s="43">
        <v>7</v>
      </c>
      <c r="F37" s="43">
        <v>3</v>
      </c>
      <c r="G37" s="38"/>
    </row>
    <row r="38" spans="1:7" s="3" customFormat="1" ht="33" customHeight="1">
      <c r="A38" s="4"/>
      <c r="B38" s="41" t="s">
        <v>29</v>
      </c>
      <c r="C38" s="50">
        <v>28</v>
      </c>
      <c r="D38" s="43">
        <v>12</v>
      </c>
      <c r="E38" s="43">
        <v>10</v>
      </c>
      <c r="F38" s="43">
        <v>2</v>
      </c>
      <c r="G38" s="38"/>
    </row>
    <row r="39" spans="1:7" s="3" customFormat="1" ht="33" customHeight="1">
      <c r="A39" s="4"/>
      <c r="B39" s="41" t="s">
        <v>48</v>
      </c>
      <c r="C39" s="43">
        <v>24</v>
      </c>
      <c r="D39" s="43">
        <v>9</v>
      </c>
      <c r="E39" s="43">
        <v>7</v>
      </c>
      <c r="F39" s="43">
        <v>2</v>
      </c>
      <c r="G39" s="38"/>
    </row>
    <row r="40" spans="1:7" s="8" customFormat="1" ht="33" customHeight="1">
      <c r="A40" s="51"/>
      <c r="B40" s="41" t="s">
        <v>35</v>
      </c>
      <c r="C40" s="50">
        <v>40</v>
      </c>
      <c r="D40" s="43">
        <v>12</v>
      </c>
      <c r="E40" s="43">
        <v>12</v>
      </c>
      <c r="F40" s="43">
        <v>0</v>
      </c>
      <c r="G40" s="52"/>
    </row>
    <row r="41" spans="1:7" s="8" customFormat="1" ht="33" customHeight="1">
      <c r="A41" s="51"/>
      <c r="B41" s="41" t="s">
        <v>41</v>
      </c>
      <c r="C41" s="50">
        <v>30</v>
      </c>
      <c r="D41" s="43">
        <v>15</v>
      </c>
      <c r="E41" s="43">
        <v>13</v>
      </c>
      <c r="F41" s="43">
        <v>2</v>
      </c>
      <c r="G41" s="52"/>
    </row>
    <row r="42" spans="1:7" s="8" customFormat="1" ht="33" customHeight="1">
      <c r="A42" s="51"/>
      <c r="B42" s="41" t="s">
        <v>36</v>
      </c>
      <c r="C42" s="50">
        <v>26</v>
      </c>
      <c r="D42" s="43">
        <v>15</v>
      </c>
      <c r="E42" s="43">
        <v>13</v>
      </c>
      <c r="F42" s="43">
        <v>2</v>
      </c>
      <c r="G42" s="52"/>
    </row>
    <row r="43" spans="1:7" s="8" customFormat="1" ht="33" customHeight="1">
      <c r="A43" s="51"/>
      <c r="B43" s="41" t="s">
        <v>37</v>
      </c>
      <c r="C43" s="50">
        <v>22</v>
      </c>
      <c r="D43" s="43">
        <v>15</v>
      </c>
      <c r="E43" s="43">
        <v>15</v>
      </c>
      <c r="F43" s="43">
        <v>0</v>
      </c>
      <c r="G43" s="52"/>
    </row>
    <row r="44" spans="1:7" s="8" customFormat="1" ht="33" customHeight="1">
      <c r="A44" s="51"/>
      <c r="B44" s="41" t="s">
        <v>38</v>
      </c>
      <c r="C44" s="50">
        <v>31</v>
      </c>
      <c r="D44" s="43">
        <v>14</v>
      </c>
      <c r="E44" s="43">
        <v>11</v>
      </c>
      <c r="F44" s="43">
        <v>3</v>
      </c>
      <c r="G44" s="52"/>
    </row>
    <row r="45" spans="1:7" s="8" customFormat="1" ht="33" customHeight="1">
      <c r="A45" s="51"/>
      <c r="B45" s="41" t="s">
        <v>39</v>
      </c>
      <c r="C45" s="50">
        <v>28</v>
      </c>
      <c r="D45" s="43">
        <v>19</v>
      </c>
      <c r="E45" s="43">
        <v>19</v>
      </c>
      <c r="F45" s="43">
        <v>0</v>
      </c>
      <c r="G45" s="52"/>
    </row>
    <row r="46" spans="1:7" s="8" customFormat="1" ht="33" customHeight="1">
      <c r="A46" s="51"/>
      <c r="B46" s="41" t="s">
        <v>40</v>
      </c>
      <c r="C46" s="50">
        <v>29</v>
      </c>
      <c r="D46" s="43">
        <v>17</v>
      </c>
      <c r="E46" s="43">
        <v>15</v>
      </c>
      <c r="F46" s="43">
        <v>2</v>
      </c>
      <c r="G46" s="52"/>
    </row>
    <row r="47" spans="1:7" s="8" customFormat="1" ht="33" customHeight="1">
      <c r="A47" s="51"/>
      <c r="B47" s="41" t="s">
        <v>47</v>
      </c>
      <c r="C47" s="43">
        <v>23</v>
      </c>
      <c r="D47" s="43">
        <v>12</v>
      </c>
      <c r="E47" s="43">
        <v>12</v>
      </c>
      <c r="F47" s="43">
        <v>0</v>
      </c>
      <c r="G47" s="52"/>
    </row>
    <row r="48" spans="1:7" s="8" customFormat="1" ht="33" customHeight="1">
      <c r="A48" s="51"/>
      <c r="B48" s="41" t="s">
        <v>49</v>
      </c>
      <c r="C48" s="43">
        <v>25</v>
      </c>
      <c r="D48" s="43">
        <v>10</v>
      </c>
      <c r="E48" s="43">
        <v>10</v>
      </c>
      <c r="F48" s="43">
        <v>0</v>
      </c>
      <c r="G48" s="52"/>
    </row>
    <row r="49" spans="1:7" s="8" customFormat="1" ht="33" customHeight="1">
      <c r="A49" s="51"/>
      <c r="B49" s="41" t="s">
        <v>50</v>
      </c>
      <c r="C49" s="43">
        <v>13</v>
      </c>
      <c r="D49" s="43">
        <v>8</v>
      </c>
      <c r="E49" s="43">
        <v>8</v>
      </c>
      <c r="F49" s="43">
        <v>0</v>
      </c>
      <c r="G49" s="52"/>
    </row>
    <row r="50" spans="1:7" s="8" customFormat="1" ht="33" customHeight="1">
      <c r="A50" s="51"/>
      <c r="B50" s="41" t="s">
        <v>51</v>
      </c>
      <c r="C50" s="43">
        <v>23</v>
      </c>
      <c r="D50" s="43">
        <v>13</v>
      </c>
      <c r="E50" s="43">
        <v>10</v>
      </c>
      <c r="F50" s="43">
        <v>3</v>
      </c>
      <c r="G50" s="52"/>
    </row>
    <row r="51" spans="1:7" s="8" customFormat="1" ht="33" customHeight="1">
      <c r="A51" s="51"/>
      <c r="B51" s="41" t="s">
        <v>42</v>
      </c>
      <c r="C51" s="43">
        <v>17</v>
      </c>
      <c r="D51" s="43">
        <v>12</v>
      </c>
      <c r="E51" s="43">
        <v>12</v>
      </c>
      <c r="F51" s="43">
        <v>0</v>
      </c>
      <c r="G51" s="52"/>
    </row>
    <row r="52" spans="1:7" s="8" customFormat="1" ht="33" customHeight="1">
      <c r="A52" s="51"/>
      <c r="B52" s="41" t="s">
        <v>30</v>
      </c>
      <c r="C52" s="43">
        <v>24</v>
      </c>
      <c r="D52" s="43">
        <v>8</v>
      </c>
      <c r="E52" s="43">
        <v>6</v>
      </c>
      <c r="F52" s="43">
        <v>2</v>
      </c>
      <c r="G52" s="52"/>
    </row>
    <row r="53" spans="1:7" s="8" customFormat="1" ht="33" customHeight="1">
      <c r="A53" s="51"/>
      <c r="B53" s="41" t="s">
        <v>61</v>
      </c>
      <c r="C53" s="43">
        <v>29</v>
      </c>
      <c r="D53" s="43">
        <v>7</v>
      </c>
      <c r="E53" s="43">
        <v>7</v>
      </c>
      <c r="F53" s="43">
        <v>0</v>
      </c>
      <c r="G53" s="52"/>
    </row>
    <row r="54" spans="1:7" s="8" customFormat="1" ht="33" customHeight="1">
      <c r="A54" s="51"/>
      <c r="B54" s="41" t="s">
        <v>62</v>
      </c>
      <c r="C54" s="43">
        <v>14</v>
      </c>
      <c r="D54" s="43">
        <v>8</v>
      </c>
      <c r="E54" s="43">
        <v>8</v>
      </c>
      <c r="F54" s="43">
        <v>0</v>
      </c>
      <c r="G54" s="52"/>
    </row>
    <row r="55" spans="1:7" s="2" customFormat="1" ht="33" customHeight="1">
      <c r="A55" s="4"/>
      <c r="B55" s="41" t="s">
        <v>52</v>
      </c>
      <c r="C55" s="50">
        <v>16</v>
      </c>
      <c r="D55" s="43">
        <v>6</v>
      </c>
      <c r="E55" s="43">
        <v>2</v>
      </c>
      <c r="F55" s="43">
        <v>4</v>
      </c>
      <c r="G55" s="13"/>
    </row>
    <row r="56" spans="1:7" s="2" customFormat="1" ht="39" customHeight="1">
      <c r="A56" s="4"/>
      <c r="B56" s="41" t="s">
        <v>53</v>
      </c>
      <c r="C56" s="50">
        <v>24</v>
      </c>
      <c r="D56" s="43">
        <v>8</v>
      </c>
      <c r="E56" s="43">
        <v>2</v>
      </c>
      <c r="F56" s="43">
        <v>6</v>
      </c>
      <c r="G56" s="13"/>
    </row>
    <row r="57" spans="1:7" s="8" customFormat="1" ht="36.75" customHeight="1">
      <c r="A57" s="51">
        <v>6</v>
      </c>
      <c r="B57" s="53" t="s">
        <v>88</v>
      </c>
      <c r="C57" s="34">
        <v>500</v>
      </c>
      <c r="D57" s="34">
        <v>244</v>
      </c>
      <c r="E57" s="34">
        <v>183</v>
      </c>
      <c r="F57" s="34">
        <v>61</v>
      </c>
      <c r="G57" s="52"/>
    </row>
    <row r="58" spans="1:7" s="3" customFormat="1" ht="33" customHeight="1">
      <c r="A58" s="4"/>
      <c r="B58" s="41" t="s">
        <v>31</v>
      </c>
      <c r="C58" s="50">
        <v>19</v>
      </c>
      <c r="D58" s="43">
        <v>12</v>
      </c>
      <c r="E58" s="43">
        <v>11</v>
      </c>
      <c r="F58" s="43">
        <v>1</v>
      </c>
      <c r="G58" s="38"/>
    </row>
    <row r="59" spans="1:7" s="3" customFormat="1" ht="33" customHeight="1">
      <c r="A59" s="4"/>
      <c r="B59" s="41" t="s">
        <v>79</v>
      </c>
      <c r="C59" s="43">
        <v>11</v>
      </c>
      <c r="D59" s="43">
        <v>5</v>
      </c>
      <c r="E59" s="43">
        <v>0</v>
      </c>
      <c r="F59" s="43">
        <v>5</v>
      </c>
      <c r="G59" s="38"/>
    </row>
    <row r="60" spans="1:7" s="3" customFormat="1" ht="33" customHeight="1">
      <c r="A60" s="4"/>
      <c r="B60" s="41" t="s">
        <v>80</v>
      </c>
      <c r="C60" s="43">
        <v>4</v>
      </c>
      <c r="D60" s="43">
        <v>3</v>
      </c>
      <c r="E60" s="43">
        <v>1</v>
      </c>
      <c r="F60" s="43">
        <v>2</v>
      </c>
      <c r="G60" s="38"/>
    </row>
    <row r="61" spans="1:7" s="3" customFormat="1" ht="33" customHeight="1">
      <c r="A61" s="4"/>
      <c r="B61" s="41" t="s">
        <v>81</v>
      </c>
      <c r="C61" s="43">
        <v>7</v>
      </c>
      <c r="D61" s="43">
        <v>4</v>
      </c>
      <c r="E61" s="43">
        <v>2</v>
      </c>
      <c r="F61" s="43">
        <v>2</v>
      </c>
      <c r="G61" s="38"/>
    </row>
    <row r="62" spans="1:7" s="3" customFormat="1" ht="33" customHeight="1">
      <c r="A62" s="4"/>
      <c r="B62" s="41" t="s">
        <v>82</v>
      </c>
      <c r="C62" s="43">
        <v>18</v>
      </c>
      <c r="D62" s="43">
        <v>6</v>
      </c>
      <c r="E62" s="43">
        <v>0</v>
      </c>
      <c r="F62" s="43">
        <v>6</v>
      </c>
      <c r="G62" s="38"/>
    </row>
    <row r="63" spans="1:7" s="3" customFormat="1" ht="33" customHeight="1">
      <c r="A63" s="4"/>
      <c r="B63" s="41" t="s">
        <v>33</v>
      </c>
      <c r="C63" s="43">
        <v>28</v>
      </c>
      <c r="D63" s="43">
        <v>8</v>
      </c>
      <c r="E63" s="43">
        <v>7</v>
      </c>
      <c r="F63" s="43">
        <v>1</v>
      </c>
      <c r="G63" s="38"/>
    </row>
    <row r="64" spans="1:7" s="3" customFormat="1" ht="33" customHeight="1">
      <c r="A64" s="4"/>
      <c r="B64" s="41" t="s">
        <v>34</v>
      </c>
      <c r="C64" s="43">
        <v>24</v>
      </c>
      <c r="D64" s="43">
        <v>10</v>
      </c>
      <c r="E64" s="43">
        <v>6</v>
      </c>
      <c r="F64" s="43">
        <v>4</v>
      </c>
      <c r="G64" s="38"/>
    </row>
    <row r="65" spans="1:7" s="8" customFormat="1" ht="33" customHeight="1">
      <c r="A65" s="51"/>
      <c r="B65" s="41" t="s">
        <v>58</v>
      </c>
      <c r="C65" s="43">
        <v>12</v>
      </c>
      <c r="D65" s="43">
        <v>8</v>
      </c>
      <c r="E65" s="43">
        <v>6</v>
      </c>
      <c r="F65" s="43">
        <v>2</v>
      </c>
      <c r="G65" s="52"/>
    </row>
    <row r="66" spans="1:7" s="8" customFormat="1" ht="33" customHeight="1">
      <c r="A66" s="51"/>
      <c r="B66" s="41" t="s">
        <v>59</v>
      </c>
      <c r="C66" s="43">
        <v>19</v>
      </c>
      <c r="D66" s="43">
        <v>8</v>
      </c>
      <c r="E66" s="43">
        <v>5</v>
      </c>
      <c r="F66" s="43">
        <v>3</v>
      </c>
      <c r="G66" s="52"/>
    </row>
    <row r="67" spans="1:7" s="8" customFormat="1" ht="33" customHeight="1">
      <c r="A67" s="51"/>
      <c r="B67" s="41" t="s">
        <v>43</v>
      </c>
      <c r="C67" s="43">
        <v>36</v>
      </c>
      <c r="D67" s="43">
        <v>16</v>
      </c>
      <c r="E67" s="43">
        <v>16</v>
      </c>
      <c r="F67" s="43">
        <v>0</v>
      </c>
      <c r="G67" s="52"/>
    </row>
    <row r="68" spans="1:7" s="8" customFormat="1" ht="33" customHeight="1">
      <c r="A68" s="51"/>
      <c r="B68" s="41" t="s">
        <v>44</v>
      </c>
      <c r="C68" s="43">
        <v>9</v>
      </c>
      <c r="D68" s="43">
        <v>8</v>
      </c>
      <c r="E68" s="43">
        <v>7</v>
      </c>
      <c r="F68" s="43">
        <v>1</v>
      </c>
      <c r="G68" s="52"/>
    </row>
    <row r="69" spans="1:7" s="8" customFormat="1" ht="33" customHeight="1">
      <c r="A69" s="51"/>
      <c r="B69" s="41" t="s">
        <v>45</v>
      </c>
      <c r="C69" s="43">
        <v>18</v>
      </c>
      <c r="D69" s="43">
        <v>10</v>
      </c>
      <c r="E69" s="43">
        <v>10</v>
      </c>
      <c r="F69" s="43">
        <v>0</v>
      </c>
      <c r="G69" s="52"/>
    </row>
    <row r="70" spans="1:7" s="8" customFormat="1" ht="33" customHeight="1">
      <c r="A70" s="51"/>
      <c r="B70" s="41" t="s">
        <v>60</v>
      </c>
      <c r="C70" s="43">
        <v>20</v>
      </c>
      <c r="D70" s="43">
        <v>8</v>
      </c>
      <c r="E70" s="43">
        <v>3</v>
      </c>
      <c r="F70" s="43">
        <v>5</v>
      </c>
      <c r="G70" s="52"/>
    </row>
    <row r="71" spans="1:7" s="8" customFormat="1" ht="33" customHeight="1">
      <c r="A71" s="51"/>
      <c r="B71" s="41" t="s">
        <v>46</v>
      </c>
      <c r="C71" s="43">
        <v>23</v>
      </c>
      <c r="D71" s="43">
        <v>12</v>
      </c>
      <c r="E71" s="43">
        <v>10</v>
      </c>
      <c r="F71" s="43">
        <v>2</v>
      </c>
      <c r="G71" s="52"/>
    </row>
    <row r="72" spans="1:7" s="8" customFormat="1" ht="33" customHeight="1">
      <c r="A72" s="51"/>
      <c r="B72" s="41" t="s">
        <v>72</v>
      </c>
      <c r="C72" s="43">
        <v>6</v>
      </c>
      <c r="D72" s="43">
        <v>3</v>
      </c>
      <c r="E72" s="43">
        <v>2</v>
      </c>
      <c r="F72" s="43">
        <v>1</v>
      </c>
      <c r="G72" s="52"/>
    </row>
    <row r="73" spans="1:7" s="8" customFormat="1" ht="33" customHeight="1">
      <c r="A73" s="51"/>
      <c r="B73" s="41" t="s">
        <v>73</v>
      </c>
      <c r="C73" s="43">
        <v>12</v>
      </c>
      <c r="D73" s="43">
        <v>7</v>
      </c>
      <c r="E73" s="43">
        <v>7</v>
      </c>
      <c r="F73" s="43">
        <v>0</v>
      </c>
      <c r="G73" s="52"/>
    </row>
    <row r="74" spans="1:7" s="8" customFormat="1" ht="33" customHeight="1">
      <c r="A74" s="51"/>
      <c r="B74" s="41" t="s">
        <v>74</v>
      </c>
      <c r="C74" s="43">
        <v>9</v>
      </c>
      <c r="D74" s="43">
        <v>6</v>
      </c>
      <c r="E74" s="43">
        <v>3</v>
      </c>
      <c r="F74" s="43">
        <v>3</v>
      </c>
      <c r="G74" s="52"/>
    </row>
    <row r="75" spans="1:7" s="8" customFormat="1" ht="33" customHeight="1">
      <c r="A75" s="51"/>
      <c r="B75" s="41" t="s">
        <v>75</v>
      </c>
      <c r="C75" s="43">
        <v>7</v>
      </c>
      <c r="D75" s="43">
        <v>5</v>
      </c>
      <c r="E75" s="43">
        <v>5</v>
      </c>
      <c r="F75" s="43">
        <v>0</v>
      </c>
      <c r="G75" s="52"/>
    </row>
    <row r="76" spans="1:7" s="8" customFormat="1" ht="33" customHeight="1">
      <c r="A76" s="51"/>
      <c r="B76" s="41" t="s">
        <v>76</v>
      </c>
      <c r="C76" s="43">
        <v>8</v>
      </c>
      <c r="D76" s="43">
        <v>4</v>
      </c>
      <c r="E76" s="43">
        <v>2</v>
      </c>
      <c r="F76" s="43">
        <v>2</v>
      </c>
      <c r="G76" s="52"/>
    </row>
    <row r="77" spans="1:7" s="8" customFormat="1" ht="33" customHeight="1">
      <c r="A77" s="51"/>
      <c r="B77" s="41" t="s">
        <v>77</v>
      </c>
      <c r="C77" s="43">
        <v>2</v>
      </c>
      <c r="D77" s="43">
        <v>2</v>
      </c>
      <c r="E77" s="43">
        <v>2</v>
      </c>
      <c r="F77" s="43">
        <v>0</v>
      </c>
      <c r="G77" s="52"/>
    </row>
    <row r="78" spans="1:7" s="8" customFormat="1" ht="33" customHeight="1">
      <c r="A78" s="51"/>
      <c r="B78" s="41" t="s">
        <v>78</v>
      </c>
      <c r="C78" s="43">
        <v>2</v>
      </c>
      <c r="D78" s="43">
        <v>2</v>
      </c>
      <c r="E78" s="43">
        <v>0</v>
      </c>
      <c r="F78" s="43">
        <v>2</v>
      </c>
      <c r="G78" s="52"/>
    </row>
    <row r="79" spans="1:7" s="8" customFormat="1" ht="33" customHeight="1">
      <c r="A79" s="51"/>
      <c r="B79" s="41" t="s">
        <v>83</v>
      </c>
      <c r="C79" s="43">
        <v>12</v>
      </c>
      <c r="D79" s="43">
        <v>3</v>
      </c>
      <c r="E79" s="43">
        <v>0</v>
      </c>
      <c r="F79" s="43">
        <v>3</v>
      </c>
      <c r="G79" s="52"/>
    </row>
    <row r="80" spans="1:7" s="8" customFormat="1" ht="33" customHeight="1">
      <c r="A80" s="51"/>
      <c r="B80" s="41" t="s">
        <v>84</v>
      </c>
      <c r="C80" s="43">
        <v>9</v>
      </c>
      <c r="D80" s="43">
        <v>3</v>
      </c>
      <c r="E80" s="43">
        <v>3</v>
      </c>
      <c r="F80" s="43">
        <v>0</v>
      </c>
      <c r="G80" s="52"/>
    </row>
    <row r="81" spans="1:7" s="8" customFormat="1" ht="33" customHeight="1">
      <c r="A81" s="51"/>
      <c r="B81" s="41" t="s">
        <v>85</v>
      </c>
      <c r="C81" s="43">
        <v>7</v>
      </c>
      <c r="D81" s="43">
        <v>5</v>
      </c>
      <c r="E81" s="43">
        <v>4</v>
      </c>
      <c r="F81" s="43">
        <v>1</v>
      </c>
      <c r="G81" s="52"/>
    </row>
    <row r="82" spans="1:7" s="8" customFormat="1" ht="33" customHeight="1">
      <c r="A82" s="51"/>
      <c r="B82" s="41" t="s">
        <v>86</v>
      </c>
      <c r="C82" s="43">
        <v>9</v>
      </c>
      <c r="D82" s="43">
        <v>3</v>
      </c>
      <c r="E82" s="43">
        <v>0</v>
      </c>
      <c r="F82" s="43">
        <v>3</v>
      </c>
      <c r="G82" s="52"/>
    </row>
    <row r="83" spans="1:7" s="8" customFormat="1" ht="33" customHeight="1">
      <c r="A83" s="51"/>
      <c r="B83" s="41" t="s">
        <v>54</v>
      </c>
      <c r="C83" s="43">
        <v>16</v>
      </c>
      <c r="D83" s="43">
        <v>11</v>
      </c>
      <c r="E83" s="43">
        <v>11</v>
      </c>
      <c r="F83" s="43">
        <v>0</v>
      </c>
      <c r="G83" s="52"/>
    </row>
    <row r="84" spans="1:7" s="8" customFormat="1" ht="33" customHeight="1">
      <c r="A84" s="51"/>
      <c r="B84" s="41" t="s">
        <v>55</v>
      </c>
      <c r="C84" s="43">
        <v>21</v>
      </c>
      <c r="D84" s="43">
        <v>9</v>
      </c>
      <c r="E84" s="43">
        <v>9</v>
      </c>
      <c r="F84" s="43">
        <v>0</v>
      </c>
      <c r="G84" s="52"/>
    </row>
    <row r="85" spans="1:7" s="8" customFormat="1" ht="33" customHeight="1">
      <c r="A85" s="51"/>
      <c r="B85" s="41" t="s">
        <v>87</v>
      </c>
      <c r="C85" s="43">
        <v>16</v>
      </c>
      <c r="D85" s="43">
        <v>4</v>
      </c>
      <c r="E85" s="43">
        <v>0</v>
      </c>
      <c r="F85" s="43">
        <v>4</v>
      </c>
      <c r="G85" s="52"/>
    </row>
    <row r="86" spans="1:7" s="8" customFormat="1" ht="33" customHeight="1">
      <c r="A86" s="51"/>
      <c r="B86" s="41" t="s">
        <v>32</v>
      </c>
      <c r="C86" s="43">
        <v>19</v>
      </c>
      <c r="D86" s="43">
        <v>12</v>
      </c>
      <c r="E86" s="43">
        <v>11</v>
      </c>
      <c r="F86" s="43">
        <v>1</v>
      </c>
      <c r="G86" s="52"/>
    </row>
    <row r="87" spans="1:7" s="9" customFormat="1" ht="33" customHeight="1">
      <c r="A87" s="51"/>
      <c r="B87" s="54" t="s">
        <v>63</v>
      </c>
      <c r="C87" s="43">
        <v>15</v>
      </c>
      <c r="D87" s="43">
        <v>7</v>
      </c>
      <c r="E87" s="43">
        <v>6</v>
      </c>
      <c r="F87" s="43">
        <v>1</v>
      </c>
      <c r="G87" s="52"/>
    </row>
    <row r="88" spans="1:7" s="9" customFormat="1" ht="33" customHeight="1">
      <c r="A88" s="51"/>
      <c r="B88" s="54" t="s">
        <v>64</v>
      </c>
      <c r="C88" s="43">
        <v>5</v>
      </c>
      <c r="D88" s="43">
        <v>3</v>
      </c>
      <c r="E88" s="43">
        <v>2</v>
      </c>
      <c r="F88" s="43">
        <v>1</v>
      </c>
      <c r="G88" s="52"/>
    </row>
    <row r="89" spans="1:7" s="9" customFormat="1" ht="33" customHeight="1">
      <c r="A89" s="51"/>
      <c r="B89" s="54" t="s">
        <v>65</v>
      </c>
      <c r="C89" s="43">
        <v>8</v>
      </c>
      <c r="D89" s="43">
        <v>2</v>
      </c>
      <c r="E89" s="43">
        <v>2</v>
      </c>
      <c r="F89" s="43">
        <v>0</v>
      </c>
      <c r="G89" s="52"/>
    </row>
    <row r="90" spans="1:7" s="9" customFormat="1" ht="33" customHeight="1">
      <c r="A90" s="51"/>
      <c r="B90" s="54" t="s">
        <v>66</v>
      </c>
      <c r="C90" s="43">
        <v>14</v>
      </c>
      <c r="D90" s="43">
        <v>7</v>
      </c>
      <c r="E90" s="43">
        <v>7</v>
      </c>
      <c r="F90" s="43">
        <v>0</v>
      </c>
      <c r="G90" s="52"/>
    </row>
    <row r="91" spans="1:7" s="9" customFormat="1" ht="33" customHeight="1">
      <c r="A91" s="51"/>
      <c r="B91" s="54" t="s">
        <v>67</v>
      </c>
      <c r="C91" s="43">
        <v>11</v>
      </c>
      <c r="D91" s="43">
        <v>6</v>
      </c>
      <c r="E91" s="43">
        <v>6</v>
      </c>
      <c r="F91" s="43">
        <v>0</v>
      </c>
      <c r="G91" s="52"/>
    </row>
    <row r="92" spans="1:7" s="9" customFormat="1" ht="33" customHeight="1">
      <c r="A92" s="51"/>
      <c r="B92" s="54" t="s">
        <v>68</v>
      </c>
      <c r="C92" s="43">
        <v>14</v>
      </c>
      <c r="D92" s="43">
        <v>6</v>
      </c>
      <c r="E92" s="43">
        <v>6</v>
      </c>
      <c r="F92" s="43">
        <v>0</v>
      </c>
      <c r="G92" s="52"/>
    </row>
    <row r="93" spans="1:7" s="8" customFormat="1" ht="33" customHeight="1">
      <c r="A93" s="51"/>
      <c r="B93" s="41" t="s">
        <v>69</v>
      </c>
      <c r="C93" s="43">
        <v>9</v>
      </c>
      <c r="D93" s="43">
        <v>6</v>
      </c>
      <c r="E93" s="43">
        <v>6</v>
      </c>
      <c r="F93" s="43">
        <v>0</v>
      </c>
      <c r="G93" s="52"/>
    </row>
    <row r="94" spans="1:7" s="9" customFormat="1" ht="33" customHeight="1">
      <c r="A94" s="51"/>
      <c r="B94" s="54" t="s">
        <v>70</v>
      </c>
      <c r="C94" s="43">
        <v>13</v>
      </c>
      <c r="D94" s="43">
        <v>4</v>
      </c>
      <c r="E94" s="43">
        <v>3</v>
      </c>
      <c r="F94" s="43">
        <v>1</v>
      </c>
      <c r="G94" s="52"/>
    </row>
    <row r="95" spans="1:7" s="8" customFormat="1" ht="33" customHeight="1">
      <c r="A95" s="51"/>
      <c r="B95" s="41" t="s">
        <v>71</v>
      </c>
      <c r="C95" s="43">
        <v>8</v>
      </c>
      <c r="D95" s="43">
        <v>6</v>
      </c>
      <c r="E95" s="43">
        <v>2</v>
      </c>
      <c r="F95" s="43">
        <v>4</v>
      </c>
      <c r="G95" s="52"/>
    </row>
    <row r="96" spans="2:3" ht="33" customHeight="1">
      <c r="B96" s="56"/>
      <c r="C96" s="57"/>
    </row>
    <row r="97" spans="2:3" ht="49.5" customHeight="1">
      <c r="B97" s="58"/>
      <c r="C97" s="57"/>
    </row>
    <row r="98" spans="2:3" ht="32.25" customHeight="1">
      <c r="B98" s="59"/>
      <c r="C98" s="57"/>
    </row>
    <row r="99" ht="18.75">
      <c r="C99" s="57"/>
    </row>
    <row r="100" ht="18.75">
      <c r="C100" s="57"/>
    </row>
    <row r="101" ht="18.75">
      <c r="C101" s="57"/>
    </row>
    <row r="102" spans="2:3" ht="18.75">
      <c r="B102" s="61"/>
      <c r="C102" s="57"/>
    </row>
    <row r="103" spans="2:3" ht="18.75">
      <c r="B103" s="61"/>
      <c r="C103" s="57"/>
    </row>
    <row r="104" spans="2:3" ht="18.75">
      <c r="B104" s="61"/>
      <c r="C104" s="57"/>
    </row>
    <row r="105" spans="2:3" ht="18.75">
      <c r="B105" s="61"/>
      <c r="C105" s="57"/>
    </row>
    <row r="106" spans="2:3" ht="18.75">
      <c r="B106" s="61"/>
      <c r="C106" s="57"/>
    </row>
    <row r="107" spans="2:3" ht="18.75">
      <c r="B107" s="61"/>
      <c r="C107" s="57"/>
    </row>
    <row r="108" spans="2:3" ht="18.75">
      <c r="B108" s="61"/>
      <c r="C108" s="57"/>
    </row>
    <row r="109" spans="2:3" ht="18.75">
      <c r="B109" s="61"/>
      <c r="C109" s="57"/>
    </row>
    <row r="110" spans="2:3" ht="18.75">
      <c r="B110" s="61"/>
      <c r="C110" s="57"/>
    </row>
    <row r="111" spans="2:3" ht="18.75">
      <c r="B111" s="61"/>
      <c r="C111" s="57"/>
    </row>
    <row r="112" spans="2:3" ht="18.75">
      <c r="B112" s="61"/>
      <c r="C112" s="57"/>
    </row>
    <row r="113" spans="2:3" ht="18.75">
      <c r="B113" s="61"/>
      <c r="C113" s="57"/>
    </row>
    <row r="114" spans="2:3" ht="18.75">
      <c r="B114" s="61"/>
      <c r="C114" s="57"/>
    </row>
    <row r="115" spans="2:3" ht="18.75">
      <c r="B115" s="61"/>
      <c r="C115" s="57"/>
    </row>
    <row r="116" spans="2:3" ht="18.75">
      <c r="B116" s="61"/>
      <c r="C116" s="57"/>
    </row>
    <row r="117" spans="2:3" ht="18.75">
      <c r="B117" s="61"/>
      <c r="C117" s="57"/>
    </row>
    <row r="118" spans="2:3" ht="18.75">
      <c r="B118" s="61"/>
      <c r="C118" s="57"/>
    </row>
    <row r="119" spans="2:3" ht="18.75">
      <c r="B119" s="61"/>
      <c r="C119" s="57"/>
    </row>
    <row r="120" spans="2:3" ht="18.75">
      <c r="B120" s="61"/>
      <c r="C120" s="57"/>
    </row>
    <row r="121" spans="2:3" ht="18.75">
      <c r="B121" s="61"/>
      <c r="C121" s="57"/>
    </row>
    <row r="122" spans="2:3" ht="18.75">
      <c r="B122" s="61"/>
      <c r="C122" s="57"/>
    </row>
    <row r="123" spans="2:3" ht="18.75">
      <c r="B123" s="61"/>
      <c r="C123" s="57"/>
    </row>
    <row r="124" spans="2:3" ht="18.75">
      <c r="B124" s="61"/>
      <c r="C124" s="57"/>
    </row>
    <row r="125" spans="2:3" ht="18.75">
      <c r="B125" s="61"/>
      <c r="C125" s="57"/>
    </row>
    <row r="126" spans="2:3" ht="18.75">
      <c r="B126" s="61"/>
      <c r="C126" s="57"/>
    </row>
    <row r="127" spans="2:3" ht="18.75">
      <c r="B127" s="61"/>
      <c r="C127" s="57"/>
    </row>
    <row r="128" spans="2:3" ht="18.75">
      <c r="B128" s="61"/>
      <c r="C128" s="57"/>
    </row>
    <row r="129" spans="2:3" ht="18.75">
      <c r="B129" s="61"/>
      <c r="C129" s="57"/>
    </row>
    <row r="130" spans="2:3" ht="18.75">
      <c r="B130" s="61"/>
      <c r="C130" s="57"/>
    </row>
    <row r="131" spans="2:3" ht="18.75">
      <c r="B131" s="61"/>
      <c r="C131" s="57"/>
    </row>
    <row r="132" spans="2:3" ht="18.75">
      <c r="B132" s="61"/>
      <c r="C132" s="57"/>
    </row>
    <row r="133" spans="2:3" ht="18.75">
      <c r="B133" s="61"/>
      <c r="C133" s="57"/>
    </row>
    <row r="134" spans="2:3" ht="18.75">
      <c r="B134" s="61"/>
      <c r="C134" s="57"/>
    </row>
    <row r="135" spans="2:3" ht="18.75">
      <c r="B135" s="61"/>
      <c r="C135" s="57"/>
    </row>
    <row r="136" spans="2:3" ht="18.75">
      <c r="B136" s="61"/>
      <c r="C136" s="57"/>
    </row>
    <row r="137" spans="2:3" ht="18.75">
      <c r="B137" s="61"/>
      <c r="C137" s="57"/>
    </row>
    <row r="138" spans="2:3" ht="18.75">
      <c r="B138" s="61"/>
      <c r="C138" s="57"/>
    </row>
    <row r="139" spans="2:3" ht="18.75">
      <c r="B139" s="61"/>
      <c r="C139" s="57"/>
    </row>
    <row r="140" spans="2:3" ht="18.75">
      <c r="B140" s="61"/>
      <c r="C140" s="57"/>
    </row>
    <row r="141" spans="2:3" ht="18.75">
      <c r="B141" s="61"/>
      <c r="C141" s="57"/>
    </row>
    <row r="142" spans="2:3" ht="18.75">
      <c r="B142" s="61"/>
      <c r="C142" s="57"/>
    </row>
    <row r="143" spans="2:3" ht="18.75">
      <c r="B143" s="61"/>
      <c r="C143" s="57"/>
    </row>
    <row r="144" spans="2:3" ht="18.75">
      <c r="B144" s="61"/>
      <c r="C144" s="57"/>
    </row>
    <row r="145" spans="2:3" ht="18.75">
      <c r="B145" s="61"/>
      <c r="C145" s="57"/>
    </row>
    <row r="146" spans="2:3" ht="18.75">
      <c r="B146" s="61"/>
      <c r="C146" s="57"/>
    </row>
    <row r="147" spans="2:3" ht="18.75">
      <c r="B147" s="61"/>
      <c r="C147" s="57"/>
    </row>
    <row r="148" spans="2:3" ht="18.75">
      <c r="B148" s="61"/>
      <c r="C148" s="57"/>
    </row>
    <row r="149" spans="2:3" ht="18.75">
      <c r="B149" s="61"/>
      <c r="C149" s="57"/>
    </row>
    <row r="150" spans="2:3" ht="18.75">
      <c r="B150" s="61"/>
      <c r="C150" s="57"/>
    </row>
    <row r="151" spans="2:3" ht="18.75">
      <c r="B151" s="61"/>
      <c r="C151" s="57"/>
    </row>
    <row r="152" spans="2:3" ht="18.75">
      <c r="B152" s="61"/>
      <c r="C152" s="57"/>
    </row>
    <row r="153" spans="2:3" ht="18.75">
      <c r="B153" s="61"/>
      <c r="C153" s="57"/>
    </row>
    <row r="154" spans="2:3" ht="18.75">
      <c r="B154" s="61"/>
      <c r="C154" s="57"/>
    </row>
    <row r="155" spans="2:3" ht="18.75">
      <c r="B155" s="61"/>
      <c r="C155" s="57"/>
    </row>
    <row r="156" spans="2:3" ht="18.75">
      <c r="B156" s="61"/>
      <c r="C156" s="57"/>
    </row>
    <row r="157" spans="2:3" ht="18.75">
      <c r="B157" s="61"/>
      <c r="C157" s="57"/>
    </row>
    <row r="158" spans="2:3" ht="18.75">
      <c r="B158" s="61"/>
      <c r="C158" s="57"/>
    </row>
    <row r="159" spans="2:3" ht="18.75">
      <c r="B159" s="61"/>
      <c r="C159" s="57"/>
    </row>
    <row r="160" spans="2:3" ht="18.75">
      <c r="B160" s="61"/>
      <c r="C160" s="57"/>
    </row>
    <row r="161" spans="2:3" ht="18.75">
      <c r="B161" s="61"/>
      <c r="C161" s="57"/>
    </row>
    <row r="162" spans="2:3" ht="18.75">
      <c r="B162" s="61"/>
      <c r="C162" s="57"/>
    </row>
    <row r="163" spans="2:3" ht="18.75">
      <c r="B163" s="61"/>
      <c r="C163" s="57"/>
    </row>
    <row r="164" spans="2:3" ht="18.75">
      <c r="B164" s="61"/>
      <c r="C164" s="57"/>
    </row>
    <row r="165" spans="2:3" ht="18.75">
      <c r="B165" s="61"/>
      <c r="C165" s="57"/>
    </row>
    <row r="166" spans="2:3" ht="18.75">
      <c r="B166" s="61"/>
      <c r="C166" s="57"/>
    </row>
    <row r="167" spans="2:3" ht="18.75">
      <c r="B167" s="61"/>
      <c r="C167" s="57"/>
    </row>
    <row r="168" spans="2:3" ht="18.75">
      <c r="B168" s="61"/>
      <c r="C168" s="57"/>
    </row>
    <row r="169" spans="2:3" ht="18.75">
      <c r="B169" s="61"/>
      <c r="C169" s="57"/>
    </row>
    <row r="170" spans="2:3" ht="18.75">
      <c r="B170" s="61"/>
      <c r="C170" s="57"/>
    </row>
    <row r="171" spans="2:3" ht="18.75">
      <c r="B171" s="61"/>
      <c r="C171" s="57"/>
    </row>
    <row r="172" spans="2:3" ht="18.75">
      <c r="B172" s="61"/>
      <c r="C172" s="57"/>
    </row>
    <row r="173" spans="2:3" ht="18.75">
      <c r="B173" s="61"/>
      <c r="C173" s="57"/>
    </row>
    <row r="174" spans="2:3" ht="18.75">
      <c r="B174" s="61"/>
      <c r="C174" s="57"/>
    </row>
    <row r="175" spans="2:3" ht="18.75">
      <c r="B175" s="61"/>
      <c r="C175" s="57"/>
    </row>
    <row r="176" spans="2:3" ht="18.75">
      <c r="B176" s="61"/>
      <c r="C176" s="57"/>
    </row>
    <row r="177" spans="2:3" ht="18.75">
      <c r="B177" s="61"/>
      <c r="C177" s="57"/>
    </row>
    <row r="178" spans="2:3" ht="18.75">
      <c r="B178" s="61"/>
      <c r="C178" s="57"/>
    </row>
    <row r="179" spans="2:3" ht="18.75">
      <c r="B179" s="61"/>
      <c r="C179" s="57"/>
    </row>
    <row r="180" spans="2:3" ht="18.75">
      <c r="B180" s="61"/>
      <c r="C180" s="57"/>
    </row>
    <row r="181" spans="2:3" ht="18.75">
      <c r="B181" s="61"/>
      <c r="C181" s="57"/>
    </row>
    <row r="182" spans="2:3" ht="18.75">
      <c r="B182" s="61"/>
      <c r="C182" s="57"/>
    </row>
    <row r="183" spans="2:3" ht="18.75">
      <c r="B183" s="61"/>
      <c r="C183" s="57"/>
    </row>
    <row r="184" spans="2:3" ht="18.75">
      <c r="B184" s="61"/>
      <c r="C184" s="57"/>
    </row>
    <row r="185" spans="2:3" ht="18.75">
      <c r="B185" s="61"/>
      <c r="C185" s="57"/>
    </row>
    <row r="186" spans="2:3" ht="18.75">
      <c r="B186" s="61"/>
      <c r="C186" s="57"/>
    </row>
    <row r="187" spans="2:3" ht="18.75">
      <c r="B187" s="61"/>
      <c r="C187" s="57"/>
    </row>
    <row r="188" spans="2:3" ht="18.75">
      <c r="B188" s="61"/>
      <c r="C188" s="57"/>
    </row>
    <row r="189" spans="2:3" ht="18.75">
      <c r="B189" s="61"/>
      <c r="C189" s="57"/>
    </row>
    <row r="190" spans="2:3" ht="18.75">
      <c r="B190" s="61"/>
      <c r="C190" s="57"/>
    </row>
    <row r="191" spans="2:3" ht="18.75">
      <c r="B191" s="61"/>
      <c r="C191" s="57"/>
    </row>
    <row r="192" spans="2:3" ht="18.75">
      <c r="B192" s="61"/>
      <c r="C192" s="57"/>
    </row>
    <row r="193" spans="2:3" ht="18.75">
      <c r="B193" s="61"/>
      <c r="C193" s="57"/>
    </row>
    <row r="194" spans="2:3" ht="18.75">
      <c r="B194" s="61"/>
      <c r="C194" s="57"/>
    </row>
    <row r="195" spans="2:3" ht="18.75">
      <c r="B195" s="61"/>
      <c r="C195" s="57"/>
    </row>
    <row r="196" spans="2:3" ht="18.75">
      <c r="B196" s="61"/>
      <c r="C196" s="57"/>
    </row>
    <row r="197" spans="2:3" ht="18.75">
      <c r="B197" s="61"/>
      <c r="C197" s="57"/>
    </row>
    <row r="198" spans="2:3" ht="18.75">
      <c r="B198" s="61"/>
      <c r="C198" s="57"/>
    </row>
    <row r="199" spans="2:3" ht="18.75">
      <c r="B199" s="61"/>
      <c r="C199" s="57"/>
    </row>
    <row r="200" spans="2:3" ht="18.75">
      <c r="B200" s="61"/>
      <c r="C200" s="57"/>
    </row>
    <row r="201" spans="2:3" ht="18.75">
      <c r="B201" s="61"/>
      <c r="C201" s="57"/>
    </row>
    <row r="202" spans="2:3" ht="18.75">
      <c r="B202" s="61"/>
      <c r="C202" s="57"/>
    </row>
    <row r="203" spans="2:3" ht="18.75">
      <c r="B203" s="61"/>
      <c r="C203" s="57"/>
    </row>
    <row r="204" spans="2:3" ht="18.75">
      <c r="B204" s="61"/>
      <c r="C204" s="57"/>
    </row>
    <row r="205" spans="2:3" ht="18.75">
      <c r="B205" s="61"/>
      <c r="C205" s="57"/>
    </row>
    <row r="206" spans="2:3" ht="18.75">
      <c r="B206" s="61"/>
      <c r="C206" s="57"/>
    </row>
    <row r="207" spans="2:3" ht="18.75">
      <c r="B207" s="61"/>
      <c r="C207" s="57"/>
    </row>
    <row r="208" spans="2:3" ht="18.75">
      <c r="B208" s="61"/>
      <c r="C208" s="57"/>
    </row>
    <row r="209" spans="2:3" ht="18.75">
      <c r="B209" s="61"/>
      <c r="C209" s="57"/>
    </row>
    <row r="210" spans="2:3" ht="18.75">
      <c r="B210" s="61"/>
      <c r="C210" s="57"/>
    </row>
    <row r="211" spans="2:3" ht="18.75">
      <c r="B211" s="61"/>
      <c r="C211" s="57"/>
    </row>
    <row r="212" spans="2:3" ht="18.75">
      <c r="B212" s="61"/>
      <c r="C212" s="57"/>
    </row>
    <row r="213" spans="2:3" ht="18.75">
      <c r="B213" s="61"/>
      <c r="C213" s="57"/>
    </row>
    <row r="214" spans="2:3" ht="18.75">
      <c r="B214" s="61"/>
      <c r="C214" s="57"/>
    </row>
    <row r="215" spans="2:3" ht="18.75">
      <c r="B215" s="61"/>
      <c r="C215" s="57"/>
    </row>
    <row r="216" spans="2:3" ht="18.75">
      <c r="B216" s="61"/>
      <c r="C216" s="57"/>
    </row>
    <row r="217" spans="2:3" ht="18.75">
      <c r="B217" s="61"/>
      <c r="C217" s="57"/>
    </row>
    <row r="218" spans="2:3" ht="18.75">
      <c r="B218" s="61"/>
      <c r="C218" s="57"/>
    </row>
    <row r="219" spans="2:3" ht="18.75">
      <c r="B219" s="61"/>
      <c r="C219" s="57"/>
    </row>
    <row r="220" spans="2:3" ht="18.75">
      <c r="B220" s="61"/>
      <c r="C220" s="57"/>
    </row>
    <row r="221" spans="2:3" ht="18.75">
      <c r="B221" s="61"/>
      <c r="C221" s="57"/>
    </row>
    <row r="222" spans="2:3" ht="18.75">
      <c r="B222" s="61"/>
      <c r="C222" s="57"/>
    </row>
    <row r="223" spans="2:3" ht="18.75">
      <c r="B223" s="61"/>
      <c r="C223" s="57"/>
    </row>
    <row r="224" spans="2:3" ht="18.75">
      <c r="B224" s="61"/>
      <c r="C224" s="57"/>
    </row>
    <row r="225" spans="2:3" ht="18.75">
      <c r="B225" s="61"/>
      <c r="C225" s="57"/>
    </row>
    <row r="226" spans="2:3" ht="18.75">
      <c r="B226" s="61"/>
      <c r="C226" s="57"/>
    </row>
    <row r="227" spans="2:3" ht="18.75">
      <c r="B227" s="61"/>
      <c r="C227" s="57"/>
    </row>
    <row r="228" spans="2:3" ht="18.75">
      <c r="B228" s="61"/>
      <c r="C228" s="57"/>
    </row>
    <row r="229" spans="2:3" ht="18.75">
      <c r="B229" s="61"/>
      <c r="C229" s="57"/>
    </row>
    <row r="230" spans="2:3" ht="18.75">
      <c r="B230" s="61"/>
      <c r="C230" s="57"/>
    </row>
    <row r="231" spans="2:3" ht="18.75">
      <c r="B231" s="61"/>
      <c r="C231" s="57"/>
    </row>
    <row r="232" spans="2:3" ht="18.75">
      <c r="B232" s="61"/>
      <c r="C232" s="57"/>
    </row>
    <row r="233" spans="2:3" ht="18.75">
      <c r="B233" s="61"/>
      <c r="C233" s="57"/>
    </row>
    <row r="234" spans="2:3" ht="18.75">
      <c r="B234" s="61"/>
      <c r="C234" s="57"/>
    </row>
    <row r="235" spans="2:3" ht="18.75">
      <c r="B235" s="61"/>
      <c r="C235" s="57"/>
    </row>
    <row r="236" spans="2:3" ht="18.75">
      <c r="B236" s="61"/>
      <c r="C236" s="57"/>
    </row>
    <row r="237" spans="2:3" ht="18.75">
      <c r="B237" s="61"/>
      <c r="C237" s="57"/>
    </row>
    <row r="238" spans="2:3" ht="18.75">
      <c r="B238" s="61"/>
      <c r="C238" s="57"/>
    </row>
    <row r="239" spans="2:3" ht="18.75">
      <c r="B239" s="61"/>
      <c r="C239" s="57"/>
    </row>
    <row r="240" spans="2:3" ht="18.75">
      <c r="B240" s="61"/>
      <c r="C240" s="57"/>
    </row>
    <row r="241" spans="2:3" ht="18.75">
      <c r="B241" s="61"/>
      <c r="C241" s="57"/>
    </row>
    <row r="242" spans="2:3" ht="18.75">
      <c r="B242" s="61"/>
      <c r="C242" s="57"/>
    </row>
    <row r="243" spans="2:3" ht="18.75">
      <c r="B243" s="61"/>
      <c r="C243" s="57"/>
    </row>
    <row r="244" spans="2:3" ht="18.75">
      <c r="B244" s="61"/>
      <c r="C244" s="57"/>
    </row>
    <row r="245" spans="2:3" ht="18.75">
      <c r="B245" s="61"/>
      <c r="C245" s="57"/>
    </row>
    <row r="246" spans="2:3" ht="18.75">
      <c r="B246" s="61"/>
      <c r="C246" s="57"/>
    </row>
    <row r="247" spans="2:3" ht="18.75">
      <c r="B247" s="61"/>
      <c r="C247" s="57"/>
    </row>
    <row r="248" spans="2:3" ht="18.75">
      <c r="B248" s="61"/>
      <c r="C248" s="57"/>
    </row>
    <row r="249" spans="2:3" ht="18.75">
      <c r="B249" s="61"/>
      <c r="C249" s="57"/>
    </row>
    <row r="250" spans="2:3" ht="18.75">
      <c r="B250" s="61"/>
      <c r="C250" s="57"/>
    </row>
    <row r="251" spans="2:3" ht="18.75">
      <c r="B251" s="61"/>
      <c r="C251" s="57"/>
    </row>
    <row r="252" spans="2:3" ht="18.75">
      <c r="B252" s="61"/>
      <c r="C252" s="57"/>
    </row>
    <row r="253" spans="2:3" ht="18.75">
      <c r="B253" s="61"/>
      <c r="C253" s="57"/>
    </row>
    <row r="254" spans="2:3" ht="18.75">
      <c r="B254" s="61"/>
      <c r="C254" s="57"/>
    </row>
    <row r="255" spans="2:3" ht="18.75">
      <c r="B255" s="61"/>
      <c r="C255" s="57"/>
    </row>
    <row r="256" spans="2:3" ht="18.75">
      <c r="B256" s="61"/>
      <c r="C256" s="57"/>
    </row>
    <row r="257" spans="2:3" ht="18.75">
      <c r="B257" s="61"/>
      <c r="C257" s="57"/>
    </row>
    <row r="258" spans="2:3" ht="18.75">
      <c r="B258" s="61"/>
      <c r="C258" s="57"/>
    </row>
    <row r="259" spans="2:3" ht="18.75">
      <c r="B259" s="61"/>
      <c r="C259" s="57"/>
    </row>
    <row r="260" spans="2:3" ht="18.75">
      <c r="B260" s="61"/>
      <c r="C260" s="57"/>
    </row>
    <row r="261" spans="2:3" ht="18.75">
      <c r="B261" s="61"/>
      <c r="C261" s="57"/>
    </row>
    <row r="262" spans="2:3" ht="18.75">
      <c r="B262" s="61"/>
      <c r="C262" s="57"/>
    </row>
    <row r="263" spans="2:3" ht="18.75">
      <c r="B263" s="61"/>
      <c r="C263" s="57"/>
    </row>
    <row r="264" spans="2:3" ht="18.75">
      <c r="B264" s="61"/>
      <c r="C264" s="57"/>
    </row>
    <row r="265" spans="2:3" ht="18.75">
      <c r="B265" s="61"/>
      <c r="C265" s="57"/>
    </row>
    <row r="266" spans="2:3" ht="18.75">
      <c r="B266" s="61"/>
      <c r="C266" s="57"/>
    </row>
    <row r="267" spans="2:3" ht="18.75">
      <c r="B267" s="61"/>
      <c r="C267" s="57"/>
    </row>
    <row r="268" spans="2:3" ht="18.75">
      <c r="B268" s="61"/>
      <c r="C268" s="57"/>
    </row>
    <row r="269" spans="2:3" ht="18.75">
      <c r="B269" s="61"/>
      <c r="C269" s="57"/>
    </row>
    <row r="270" spans="2:3" ht="18.75">
      <c r="B270" s="61"/>
      <c r="C270" s="57"/>
    </row>
    <row r="271" spans="2:3" ht="18.75">
      <c r="B271" s="61"/>
      <c r="C271" s="57"/>
    </row>
    <row r="272" spans="2:3" ht="18.75">
      <c r="B272" s="61"/>
      <c r="C272" s="57"/>
    </row>
    <row r="273" spans="2:3" ht="18.75">
      <c r="B273" s="61"/>
      <c r="C273" s="57"/>
    </row>
    <row r="274" spans="2:3" ht="18.75">
      <c r="B274" s="61"/>
      <c r="C274" s="57"/>
    </row>
    <row r="275" spans="2:3" ht="18.75">
      <c r="B275" s="61"/>
      <c r="C275" s="57"/>
    </row>
    <row r="276" spans="2:3" ht="18.75">
      <c r="B276" s="61"/>
      <c r="C276" s="57"/>
    </row>
    <row r="277" spans="2:3" ht="18.75">
      <c r="B277" s="61"/>
      <c r="C277" s="57"/>
    </row>
    <row r="278" spans="2:3" ht="18.75">
      <c r="B278" s="61"/>
      <c r="C278" s="57"/>
    </row>
    <row r="279" spans="2:3" ht="18.75">
      <c r="B279" s="61"/>
      <c r="C279" s="57"/>
    </row>
    <row r="280" spans="2:3" ht="18.75">
      <c r="B280" s="61"/>
      <c r="C280" s="57"/>
    </row>
    <row r="281" spans="2:3" ht="18.75">
      <c r="B281" s="61"/>
      <c r="C281" s="57"/>
    </row>
    <row r="282" spans="2:3" ht="18.75">
      <c r="B282" s="61"/>
      <c r="C282" s="57"/>
    </row>
    <row r="283" spans="2:3" ht="18.75">
      <c r="B283" s="61"/>
      <c r="C283" s="57"/>
    </row>
    <row r="284" spans="2:3" ht="18.75">
      <c r="B284" s="61"/>
      <c r="C284" s="57"/>
    </row>
    <row r="285" spans="2:3" ht="18.75">
      <c r="B285" s="61"/>
      <c r="C285" s="57"/>
    </row>
    <row r="286" spans="2:3" ht="18.75">
      <c r="B286" s="61"/>
      <c r="C286" s="57"/>
    </row>
    <row r="287" spans="2:3" ht="18.75">
      <c r="B287" s="61"/>
      <c r="C287" s="57"/>
    </row>
    <row r="288" spans="2:3" ht="18.75">
      <c r="B288" s="61"/>
      <c r="C288" s="57"/>
    </row>
    <row r="289" spans="2:3" ht="18.75">
      <c r="B289" s="61"/>
      <c r="C289" s="57"/>
    </row>
    <row r="290" spans="2:3" ht="18.75">
      <c r="B290" s="61"/>
      <c r="C290" s="57"/>
    </row>
    <row r="291" spans="2:3" ht="18.75">
      <c r="B291" s="61"/>
      <c r="C291" s="57"/>
    </row>
    <row r="292" spans="2:3" ht="18.75">
      <c r="B292" s="61"/>
      <c r="C292" s="57"/>
    </row>
    <row r="293" spans="2:3" ht="18.75">
      <c r="B293" s="61"/>
      <c r="C293" s="57"/>
    </row>
    <row r="294" spans="2:3" ht="18.75">
      <c r="B294" s="61"/>
      <c r="C294" s="57"/>
    </row>
    <row r="295" spans="2:3" ht="18.75">
      <c r="B295" s="61"/>
      <c r="C295" s="57"/>
    </row>
    <row r="296" spans="2:3" ht="18.75">
      <c r="B296" s="61"/>
      <c r="C296" s="57"/>
    </row>
  </sheetData>
  <sheetProtection/>
  <mergeCells count="8">
    <mergeCell ref="A10:F10"/>
    <mergeCell ref="B11:B14"/>
    <mergeCell ref="C11:C13"/>
    <mergeCell ref="C1:F8"/>
    <mergeCell ref="E12:F12"/>
    <mergeCell ref="D11:F11"/>
    <mergeCell ref="A11:A14"/>
    <mergeCell ref="D12:D13"/>
  </mergeCells>
  <printOptions horizontalCentered="1"/>
  <pageMargins left="0.3937007874015748" right="0.3937007874015748" top="0.34" bottom="0.41" header="0.31496062992125984" footer="0.31496062992125984"/>
  <pageSetup fitToHeight="0" horizontalDpi="300" verticalDpi="300" orientation="landscape" paperSize="8" scale="62" r:id="rId1"/>
  <headerFooter differentFirst="1" alignWithMargins="0">
    <oddHeader>&amp;C&amp;14&amp;P</oddHead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Дергунова</cp:lastModifiedBy>
  <cp:lastPrinted>2021-02-03T09:40:37Z</cp:lastPrinted>
  <dcterms:created xsi:type="dcterms:W3CDTF">2013-04-24T13:23:45Z</dcterms:created>
  <dcterms:modified xsi:type="dcterms:W3CDTF">2021-02-03T09:41:39Z</dcterms:modified>
  <cp:category/>
  <cp:version/>
  <cp:contentType/>
  <cp:contentStatus/>
</cp:coreProperties>
</file>